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0014186691\Desktop\"/>
    </mc:Choice>
  </mc:AlternateContent>
  <bookViews>
    <workbookView xWindow="0" yWindow="0" windowWidth="21600" windowHeight="10425"/>
  </bookViews>
  <sheets>
    <sheet name="منحنی استاندارد هموگلوبین" sheetId="1" r:id="rId1"/>
    <sheet name="Sheet2" sheetId="2" state="hidden" r:id="rId2"/>
  </sheets>
  <definedNames>
    <definedName name="_xlnm.Print_Area" localSheetId="0">'منحنی استاندارد هموگلوبین'!$A$1:$Q$27</definedName>
  </definedNames>
  <calcPr calcId="152511"/>
</workbook>
</file>

<file path=xl/calcChain.xml><?xml version="1.0" encoding="utf-8"?>
<calcChain xmlns="http://schemas.openxmlformats.org/spreadsheetml/2006/main">
  <c r="F21" i="1" l="1"/>
  <c r="H21" i="1"/>
  <c r="J21" i="1"/>
  <c r="L21" i="1"/>
  <c r="F22" i="1"/>
  <c r="H22" i="1"/>
  <c r="J22" i="1"/>
  <c r="L22" i="1"/>
  <c r="F23" i="1"/>
  <c r="H23" i="1"/>
  <c r="J23" i="1"/>
  <c r="L23" i="1"/>
  <c r="F24" i="1"/>
  <c r="H24" i="1"/>
  <c r="J24" i="1"/>
  <c r="L24" i="1"/>
  <c r="B1" i="2" l="1"/>
  <c r="A1" i="2"/>
  <c r="N22" i="1" l="1"/>
  <c r="N24" i="1"/>
  <c r="N21" i="1"/>
  <c r="N23" i="1"/>
  <c r="N20" i="1"/>
  <c r="L20" i="1" s="1"/>
  <c r="J20" i="1" s="1"/>
  <c r="H20" i="1" s="1"/>
  <c r="F20" i="1"/>
</calcChain>
</file>

<file path=xl/sharedStrings.xml><?xml version="1.0" encoding="utf-8"?>
<sst xmlns="http://schemas.openxmlformats.org/spreadsheetml/2006/main" count="41" uniqueCount="32">
  <si>
    <t>لوله شماره 1</t>
  </si>
  <si>
    <t>لوله شماره 2</t>
  </si>
  <si>
    <t>لوله شماره 3</t>
  </si>
  <si>
    <t>لوله شماره 4</t>
  </si>
  <si>
    <t>لوله شماره 5</t>
  </si>
  <si>
    <t>لوله شماره 6</t>
  </si>
  <si>
    <t>OD</t>
  </si>
  <si>
    <t>لوله شماره 7</t>
  </si>
  <si>
    <t>نمونه شماره 1</t>
  </si>
  <si>
    <t>نمونه شماره 2</t>
  </si>
  <si>
    <t>نمونه شماره 3</t>
  </si>
  <si>
    <t>نمونه شماره 4</t>
  </si>
  <si>
    <t>نمونه شماره 5</t>
  </si>
  <si>
    <r>
      <rPr>
        <b/>
        <sz val="12"/>
        <color theme="1"/>
        <rFont val="B Nazanin"/>
        <charset val="178"/>
      </rPr>
      <t>غلظت</t>
    </r>
    <r>
      <rPr>
        <b/>
        <sz val="12"/>
        <color theme="1"/>
        <rFont val="Arial"/>
        <family val="2"/>
        <scheme val="minor"/>
      </rPr>
      <t xml:space="preserve"> g/dL</t>
    </r>
  </si>
  <si>
    <t>استاندارد</t>
  </si>
  <si>
    <t>غلظت</t>
  </si>
  <si>
    <t>نمونه های
مجهول</t>
  </si>
  <si>
    <t>نام آزمایشگاه:</t>
  </si>
  <si>
    <t>تاریخ انجام آزمایش:</t>
  </si>
  <si>
    <t>فرد انجام دهنده:</t>
  </si>
  <si>
    <t>مشخصات کیت هموگلوبین:</t>
  </si>
  <si>
    <t>سازنده کیت:</t>
  </si>
  <si>
    <t>تاریخ انقضاء:</t>
  </si>
  <si>
    <t xml:space="preserve">:Lot No. </t>
  </si>
  <si>
    <t>فتومتر/ اسپکتروفتومتر مورد استفاده:</t>
  </si>
  <si>
    <t>طراحی و تنظیم نرم افزار: سید محمد جواد موسوی پور</t>
  </si>
  <si>
    <t>منحنی استاندارد هموگلوبین</t>
  </si>
  <si>
    <t>بار اول</t>
  </si>
  <si>
    <t>بار دوم</t>
  </si>
  <si>
    <t>بار سوم</t>
  </si>
  <si>
    <t>بار چهارم</t>
  </si>
  <si>
    <t>بار پنجم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</si>
</sst>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"/>
  </numFmts>
  <fonts count="17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B Nazanin"/>
      <charset val="178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b/>
      <sz val="11"/>
      <color theme="1"/>
      <name val="B Titr"/>
      <charset val="178"/>
    </font>
    <font>
      <sz val="11"/>
      <color theme="1"/>
      <name val="B Titr"/>
      <charset val="178"/>
    </font>
    <font>
      <b/>
      <sz val="10"/>
      <color theme="1"/>
      <name val="B Mitra"/>
      <charset val="178"/>
    </font>
    <font>
      <b/>
      <sz val="11"/>
      <color theme="0"/>
      <name val="B Mitra"/>
      <charset val="178"/>
    </font>
    <font>
      <sz val="11"/>
      <color theme="0"/>
      <name val="B Titr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b/>
      <sz val="22"/>
      <color rgb="FF7030A0"/>
      <name val="B Titr"/>
      <charset val="178"/>
    </font>
    <font>
      <b/>
      <sz val="7"/>
      <color theme="1"/>
      <name val="B Nazanin"/>
      <charset val="178"/>
    </font>
    <font>
      <b/>
      <sz val="22"/>
      <color theme="9" tint="-0.499984740745262"/>
      <name val="B Yekan"/>
      <charset val="178"/>
    </font>
  </fonts>
  <fills count="8">
    <fill>
      <patternFill patternType="none"/>
    </fill>
    <fill>
      <patternFill patternType="gray125"/>
    </fill>
    <fill>
      <patternFill patternType="solid">
        <fgColor rgb="FFA3C8FF"/>
        <bgColor indexed="64"/>
      </patternFill>
    </fill>
    <fill>
      <patternFill patternType="solid">
        <fgColor rgb="FFD5E4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2FEE5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166" fontId="4" fillId="3" borderId="13" xfId="0" applyNumberFormat="1" applyFont="1" applyFill="1" applyBorder="1" applyAlignment="1" applyProtection="1">
      <alignment horizontal="center" vertical="center"/>
    </xf>
    <xf numFmtId="166" fontId="4" fillId="3" borderId="4" xfId="0" applyNumberFormat="1" applyFont="1" applyFill="1" applyBorder="1" applyAlignment="1" applyProtection="1">
      <alignment horizontal="center" vertical="center"/>
    </xf>
    <xf numFmtId="166" fontId="4" fillId="3" borderId="6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3" borderId="0" xfId="0" applyFill="1" applyProtection="1"/>
    <xf numFmtId="166" fontId="2" fillId="2" borderId="16" xfId="0" applyNumberFormat="1" applyFont="1" applyFill="1" applyBorder="1" applyAlignment="1" applyProtection="1">
      <alignment horizontal="center" vertical="center"/>
    </xf>
    <xf numFmtId="165" fontId="2" fillId="2" borderId="17" xfId="0" applyNumberFormat="1" applyFon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" fillId="3" borderId="0" xfId="1" applyFill="1" applyBorder="1" applyProtection="1"/>
    <xf numFmtId="0" fontId="6" fillId="2" borderId="19" xfId="0" applyFont="1" applyFill="1" applyBorder="1" applyAlignment="1" applyProtection="1">
      <alignment horizontal="center" vertical="center" readingOrder="2"/>
    </xf>
    <xf numFmtId="0" fontId="6" fillId="3" borderId="0" xfId="0" applyFont="1" applyFill="1" applyBorder="1" applyAlignment="1" applyProtection="1">
      <alignment horizontal="center" vertical="center" readingOrder="2"/>
    </xf>
    <xf numFmtId="0" fontId="6" fillId="2" borderId="20" xfId="0" applyFont="1" applyFill="1" applyBorder="1" applyAlignment="1" applyProtection="1">
      <alignment horizontal="center" vertical="center" readingOrder="2"/>
    </xf>
    <xf numFmtId="0" fontId="6" fillId="2" borderId="22" xfId="0" applyFont="1" applyFill="1" applyBorder="1" applyAlignment="1" applyProtection="1">
      <alignment horizontal="center" vertical="center" readingOrder="2"/>
    </xf>
    <xf numFmtId="0" fontId="3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readingOrder="2"/>
    </xf>
    <xf numFmtId="0" fontId="6" fillId="2" borderId="9" xfId="0" applyFont="1" applyFill="1" applyBorder="1" applyAlignment="1" applyProtection="1">
      <alignment readingOrder="2"/>
    </xf>
    <xf numFmtId="0" fontId="6" fillId="2" borderId="10" xfId="0" applyFont="1" applyFill="1" applyBorder="1" applyAlignment="1" applyProtection="1">
      <alignment readingOrder="2"/>
    </xf>
    <xf numFmtId="0" fontId="0" fillId="3" borderId="0" xfId="0" applyFill="1" applyAlignment="1" applyProtection="1">
      <alignment horizontal="center" vertical="center"/>
    </xf>
    <xf numFmtId="165" fontId="4" fillId="6" borderId="14" xfId="0" applyNumberFormat="1" applyFont="1" applyFill="1" applyBorder="1" applyAlignment="1" applyProtection="1">
      <alignment horizontal="center" vertical="center"/>
      <protection locked="0"/>
    </xf>
    <xf numFmtId="165" fontId="4" fillId="6" borderId="5" xfId="0" applyNumberFormat="1" applyFont="1" applyFill="1" applyBorder="1" applyAlignment="1" applyProtection="1">
      <alignment horizontal="center" vertical="center"/>
      <protection locked="0"/>
    </xf>
    <xf numFmtId="165" fontId="4" fillId="6" borderId="7" xfId="0" applyNumberFormat="1" applyFont="1" applyFill="1" applyBorder="1" applyAlignment="1" applyProtection="1">
      <alignment horizontal="center" vertical="center"/>
      <protection locked="0"/>
    </xf>
    <xf numFmtId="166" fontId="2" fillId="6" borderId="13" xfId="0" applyNumberFormat="1" applyFont="1" applyFill="1" applyBorder="1" applyAlignment="1" applyProtection="1">
      <alignment horizontal="center" vertical="center"/>
      <protection locked="0"/>
    </xf>
    <xf numFmtId="165" fontId="2" fillId="6" borderId="15" xfId="0" applyNumberFormat="1" applyFont="1" applyFill="1" applyBorder="1" applyAlignment="1" applyProtection="1">
      <alignment horizontal="center" vertical="center"/>
      <protection locked="0"/>
    </xf>
    <xf numFmtId="166" fontId="2" fillId="6" borderId="4" xfId="0" applyNumberFormat="1" applyFont="1" applyFill="1" applyBorder="1" applyAlignment="1" applyProtection="1">
      <alignment horizontal="center" vertical="center"/>
      <protection locked="0"/>
    </xf>
    <xf numFmtId="165" fontId="2" fillId="6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35" xfId="0" applyFont="1" applyFill="1" applyBorder="1" applyAlignment="1" applyProtection="1">
      <alignment horizontal="right" vertical="center"/>
    </xf>
    <xf numFmtId="0" fontId="9" fillId="7" borderId="38" xfId="0" applyFont="1" applyFill="1" applyBorder="1" applyAlignment="1" applyProtection="1">
      <alignment horizontal="right" vertical="center"/>
    </xf>
    <xf numFmtId="0" fontId="16" fillId="3" borderId="23" xfId="1" applyFont="1" applyFill="1" applyBorder="1" applyAlignment="1" applyProtection="1">
      <alignment horizontal="center" vertical="center"/>
    </xf>
    <xf numFmtId="165" fontId="5" fillId="6" borderId="21" xfId="0" applyNumberFormat="1" applyFont="1" applyFill="1" applyBorder="1" applyAlignment="1" applyProtection="1">
      <alignment horizontal="center" vertical="center"/>
      <protection locked="0"/>
    </xf>
    <xf numFmtId="166" fontId="5" fillId="6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</xf>
    <xf numFmtId="0" fontId="13" fillId="7" borderId="24" xfId="0" applyFont="1" applyFill="1" applyBorder="1" applyAlignment="1" applyProtection="1">
      <alignment horizontal="right" vertical="center"/>
    </xf>
    <xf numFmtId="0" fontId="13" fillId="7" borderId="25" xfId="0" applyFont="1" applyFill="1" applyBorder="1" applyAlignment="1" applyProtection="1">
      <alignment horizontal="right" vertical="center"/>
    </xf>
    <xf numFmtId="0" fontId="13" fillId="7" borderId="26" xfId="0" applyFont="1" applyFill="1" applyBorder="1" applyAlignment="1" applyProtection="1">
      <alignment horizontal="right" vertical="center"/>
    </xf>
    <xf numFmtId="0" fontId="9" fillId="6" borderId="27" xfId="0" applyFont="1" applyFill="1" applyBorder="1" applyAlignment="1" applyProtection="1">
      <alignment horizontal="right" vertical="center"/>
      <protection locked="0"/>
    </xf>
    <xf numFmtId="0" fontId="9" fillId="6" borderId="28" xfId="0" applyFont="1" applyFill="1" applyBorder="1" applyAlignment="1" applyProtection="1">
      <alignment horizontal="right" vertical="center"/>
      <protection locked="0"/>
    </xf>
    <xf numFmtId="0" fontId="9" fillId="6" borderId="29" xfId="0" applyFont="1" applyFill="1" applyBorder="1" applyAlignment="1" applyProtection="1">
      <alignment horizontal="right" vertical="center"/>
      <protection locked="0"/>
    </xf>
    <xf numFmtId="0" fontId="12" fillId="6" borderId="33" xfId="0" applyFont="1" applyFill="1" applyBorder="1" applyAlignment="1" applyProtection="1">
      <alignment horizontal="center" vertical="center"/>
      <protection locked="0"/>
    </xf>
    <xf numFmtId="0" fontId="12" fillId="6" borderId="34" xfId="0" applyFont="1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 applyProtection="1">
      <alignment horizontal="center" vertical="center"/>
      <protection locked="0"/>
    </xf>
    <xf numFmtId="0" fontId="13" fillId="6" borderId="36" xfId="0" applyFont="1" applyFill="1" applyBorder="1" applyAlignment="1" applyProtection="1">
      <alignment horizontal="center" vertical="center"/>
      <protection locked="0"/>
    </xf>
    <xf numFmtId="0" fontId="13" fillId="6" borderId="37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left"/>
    </xf>
    <xf numFmtId="0" fontId="7" fillId="2" borderId="2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center" vertical="top"/>
    </xf>
    <xf numFmtId="0" fontId="13" fillId="7" borderId="30" xfId="0" applyFont="1" applyFill="1" applyBorder="1" applyAlignment="1" applyProtection="1">
      <alignment horizontal="right" vertical="center"/>
    </xf>
    <xf numFmtId="0" fontId="13" fillId="7" borderId="31" xfId="0" applyFont="1" applyFill="1" applyBorder="1" applyAlignment="1" applyProtection="1">
      <alignment horizontal="right" vertical="center"/>
    </xf>
    <xf numFmtId="0" fontId="13" fillId="7" borderId="32" xfId="0" applyFont="1" applyFill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E2FEE5"/>
      <color rgb="FFEFFFF2"/>
      <color rgb="FFD0FED5"/>
      <color rgb="FFA3C8FF"/>
      <color rgb="FFD5E4FF"/>
      <color rgb="FFC6E5FE"/>
      <color rgb="FFE0D6FE"/>
      <color rgb="FFEBF2FF"/>
      <color rgb="FFD9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5400" cap="flat" cmpd="dbl" algn="ctr">
              <a:solidFill>
                <a:schemeClr val="dk1">
                  <a:tint val="88500"/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 cap="rnd" cmpd="sng" algn="ctr">
                <a:solidFill>
                  <a:schemeClr val="dk1">
                    <a:tint val="88500"/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38100" cap="rnd" cmpd="sng" algn="ctr">
                <a:solidFill>
                  <a:schemeClr val="dk1">
                    <a:tint val="88500"/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38100" cap="rnd" cmpd="sng" algn="ctr">
                <a:solidFill>
                  <a:schemeClr val="dk1">
                    <a:tint val="88500"/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38100" cap="rnd" cmpd="sng" algn="ctr">
                <a:solidFill>
                  <a:schemeClr val="dk1">
                    <a:tint val="88500"/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38100" cap="rnd" cmpd="sng" algn="ctr">
                <a:solidFill>
                  <a:schemeClr val="dk1">
                    <a:tint val="88500"/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38100" cap="rnd" cmpd="sng" algn="ctr">
                <a:solidFill>
                  <a:schemeClr val="dk1">
                    <a:tint val="88500"/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38100" cap="rnd" cmpd="sng" algn="ctr">
                <a:solidFill>
                  <a:schemeClr val="dk1">
                    <a:tint val="88500"/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38100" cap="rnd" cmpd="sng" algn="ctr">
                <a:solidFill>
                  <a:schemeClr val="dk1">
                    <a:tint val="88500"/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'منحنی استاندارد هموگلوبین'!$B$5:$B$11</c:f>
              <c:numCache>
                <c:formatCode>0.0</c:formatCode>
                <c:ptCount val="7"/>
              </c:numCache>
            </c:numRef>
          </c:xVal>
          <c:yVal>
            <c:numRef>
              <c:f>'منحنی استاندارد هموگلوبین'!$C$5:$C$11</c:f>
              <c:numCache>
                <c:formatCode>0.000</c:formatCode>
                <c:ptCount val="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54C-4DBB-9B1F-1E4318341DD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33109456"/>
        <c:axId val="433111024"/>
      </c:scatterChart>
      <c:valAx>
        <c:axId val="43310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33111024"/>
        <c:crosses val="autoZero"/>
        <c:crossBetween val="midCat"/>
      </c:valAx>
      <c:valAx>
        <c:axId val="433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33109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5772</xdr:colOff>
      <xdr:row>3</xdr:row>
      <xdr:rowOff>0</xdr:rowOff>
    </xdr:from>
    <xdr:to>
      <xdr:col>16</xdr:col>
      <xdr:colOff>0</xdr:colOff>
      <xdr:row>16</xdr:row>
      <xdr:rowOff>166688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abSelected="1" view="pageBreakPreview" zoomScale="80" zoomScaleNormal="80" zoomScaleSheetLayoutView="80" zoomScalePageLayoutView="90" workbookViewId="0">
      <selection activeCell="O20" sqref="O20"/>
    </sheetView>
  </sheetViews>
  <sheetFormatPr defaultColWidth="9.125" defaultRowHeight="14.25" x14ac:dyDescent="0.2"/>
  <cols>
    <col min="1" max="1" width="3.75" style="6" customWidth="1"/>
    <col min="2" max="3" width="10.75" style="21" customWidth="1"/>
    <col min="4" max="4" width="10.375" style="6" customWidth="1"/>
    <col min="5" max="5" width="1.75" style="6" customWidth="1"/>
    <col min="6" max="12" width="7.625" style="6" customWidth="1"/>
    <col min="13" max="14" width="7.625" style="21" customWidth="1"/>
    <col min="15" max="15" width="7.625" style="6" customWidth="1"/>
    <col min="16" max="16" width="10" style="6" customWidth="1"/>
    <col min="17" max="17" width="4" style="6" customWidth="1"/>
    <col min="18" max="16384" width="9.125" style="6"/>
  </cols>
  <sheetData>
    <row r="1" spans="1:16" ht="24" customHeight="1" x14ac:dyDescent="0.2">
      <c r="B1" s="34" t="s">
        <v>26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4.25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0.100000000000001" customHeight="1" thickBot="1" x14ac:dyDescent="0.25">
      <c r="A3" s="5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0.100000000000001" customHeight="1" thickTop="1" thickBot="1" x14ac:dyDescent="0.25">
      <c r="A4" s="5"/>
      <c r="B4" s="7" t="s">
        <v>13</v>
      </c>
      <c r="C4" s="8" t="s">
        <v>6</v>
      </c>
      <c r="D4" s="9" t="s">
        <v>14</v>
      </c>
      <c r="E4" s="10"/>
      <c r="F4" s="5"/>
      <c r="G4" s="5"/>
      <c r="H4" s="11"/>
      <c r="I4" s="5"/>
      <c r="J4" s="5"/>
      <c r="K4" s="5"/>
      <c r="L4" s="5"/>
      <c r="M4" s="6"/>
      <c r="N4" s="6"/>
      <c r="P4" s="5"/>
    </row>
    <row r="5" spans="1:16" ht="20.100000000000001" customHeight="1" x14ac:dyDescent="0.2">
      <c r="A5" s="5"/>
      <c r="B5" s="25"/>
      <c r="C5" s="26"/>
      <c r="D5" s="12" t="s">
        <v>0</v>
      </c>
      <c r="E5" s="13"/>
      <c r="F5" s="5"/>
      <c r="G5" s="5"/>
      <c r="H5" s="11"/>
      <c r="I5" s="5"/>
      <c r="J5" s="5"/>
      <c r="K5" s="5"/>
      <c r="L5" s="5"/>
      <c r="M5" s="6"/>
      <c r="N5" s="6"/>
      <c r="P5" s="5"/>
    </row>
    <row r="6" spans="1:16" ht="20.100000000000001" customHeight="1" x14ac:dyDescent="0.2">
      <c r="A6" s="5"/>
      <c r="B6" s="27"/>
      <c r="C6" s="28"/>
      <c r="D6" s="14" t="s">
        <v>1</v>
      </c>
      <c r="E6" s="13"/>
      <c r="F6" s="5"/>
      <c r="G6" s="5"/>
      <c r="H6" s="5"/>
      <c r="I6" s="5"/>
      <c r="J6" s="5"/>
      <c r="K6" s="5"/>
      <c r="L6" s="5"/>
      <c r="M6" s="6"/>
      <c r="N6" s="6"/>
      <c r="P6" s="5"/>
    </row>
    <row r="7" spans="1:16" ht="20.100000000000001" customHeight="1" x14ac:dyDescent="0.2">
      <c r="A7" s="5"/>
      <c r="B7" s="27"/>
      <c r="C7" s="28"/>
      <c r="D7" s="14" t="s">
        <v>2</v>
      </c>
      <c r="E7" s="13"/>
      <c r="F7" s="5"/>
      <c r="G7" s="5"/>
      <c r="H7" s="5"/>
      <c r="I7" s="5"/>
      <c r="J7" s="5"/>
      <c r="K7" s="5"/>
      <c r="L7" s="5"/>
      <c r="M7" s="6"/>
      <c r="N7" s="6"/>
      <c r="P7" s="5"/>
    </row>
    <row r="8" spans="1:16" ht="20.100000000000001" customHeight="1" x14ac:dyDescent="0.2">
      <c r="A8" s="5"/>
      <c r="B8" s="27"/>
      <c r="C8" s="28"/>
      <c r="D8" s="14" t="s">
        <v>3</v>
      </c>
      <c r="E8" s="13"/>
      <c r="F8" s="5"/>
      <c r="G8" s="5"/>
      <c r="H8" s="5"/>
      <c r="I8" s="5"/>
      <c r="J8" s="5"/>
      <c r="K8" s="5"/>
      <c r="L8" s="5"/>
      <c r="M8" s="6"/>
      <c r="N8" s="6"/>
      <c r="P8" s="5"/>
    </row>
    <row r="9" spans="1:16" ht="20.100000000000001" customHeight="1" x14ac:dyDescent="0.2">
      <c r="A9" s="5"/>
      <c r="B9" s="27"/>
      <c r="C9" s="28"/>
      <c r="D9" s="14" t="s">
        <v>4</v>
      </c>
      <c r="E9" s="13"/>
      <c r="F9" s="5"/>
      <c r="G9" s="5"/>
      <c r="H9" s="5"/>
      <c r="I9" s="5"/>
      <c r="J9" s="5"/>
      <c r="K9" s="5"/>
      <c r="L9" s="5"/>
      <c r="M9" s="6"/>
      <c r="N9" s="6"/>
      <c r="P9" s="5"/>
    </row>
    <row r="10" spans="1:16" ht="20.100000000000001" customHeight="1" x14ac:dyDescent="0.2">
      <c r="A10" s="5"/>
      <c r="B10" s="27"/>
      <c r="C10" s="28"/>
      <c r="D10" s="14" t="s">
        <v>5</v>
      </c>
      <c r="E10" s="13"/>
      <c r="F10" s="5"/>
      <c r="G10" s="5"/>
      <c r="H10" s="5"/>
      <c r="I10" s="5"/>
      <c r="J10" s="5"/>
      <c r="K10" s="5"/>
      <c r="L10" s="5"/>
      <c r="M10" s="6"/>
      <c r="N10" s="6"/>
      <c r="P10" s="5"/>
    </row>
    <row r="11" spans="1:16" ht="20.100000000000001" customHeight="1" thickBot="1" x14ac:dyDescent="0.25">
      <c r="A11" s="5"/>
      <c r="B11" s="33"/>
      <c r="C11" s="32"/>
      <c r="D11" s="15" t="s">
        <v>7</v>
      </c>
      <c r="E11" s="13"/>
      <c r="F11" s="5"/>
      <c r="G11" s="5"/>
      <c r="H11" s="5"/>
      <c r="I11" s="5"/>
      <c r="J11" s="5"/>
      <c r="K11" s="5"/>
      <c r="L11" s="5"/>
      <c r="M11" s="6"/>
      <c r="N11" s="6"/>
      <c r="P11" s="5"/>
    </row>
    <row r="12" spans="1:16" ht="20.100000000000001" customHeight="1" thickTop="1" thickBot="1" x14ac:dyDescent="0.25">
      <c r="A12" s="5"/>
      <c r="B12" s="6"/>
      <c r="C12" s="6"/>
      <c r="F12" s="5"/>
      <c r="G12" s="5"/>
      <c r="H12" s="5"/>
      <c r="I12" s="5"/>
      <c r="J12" s="5"/>
      <c r="K12" s="5"/>
      <c r="L12" s="5"/>
      <c r="M12" s="6"/>
      <c r="N12" s="6"/>
      <c r="P12" s="5"/>
    </row>
    <row r="13" spans="1:16" ht="20.100000000000001" customHeight="1" thickTop="1" x14ac:dyDescent="0.2">
      <c r="A13" s="5"/>
      <c r="B13" s="35" t="s">
        <v>17</v>
      </c>
      <c r="C13" s="36"/>
      <c r="D13" s="37"/>
      <c r="F13" s="5"/>
      <c r="G13" s="5"/>
      <c r="H13" s="5"/>
      <c r="I13" s="5"/>
      <c r="J13" s="5"/>
      <c r="K13" s="5"/>
      <c r="L13" s="5"/>
      <c r="M13" s="6"/>
      <c r="N13" s="6"/>
      <c r="P13" s="5"/>
    </row>
    <row r="14" spans="1:16" ht="20.100000000000001" customHeight="1" thickBot="1" x14ac:dyDescent="0.25">
      <c r="A14" s="5"/>
      <c r="B14" s="38"/>
      <c r="C14" s="39"/>
      <c r="D14" s="40"/>
      <c r="F14" s="5"/>
      <c r="G14" s="5"/>
      <c r="H14" s="5"/>
      <c r="I14" s="5"/>
      <c r="J14" s="5"/>
      <c r="K14" s="5"/>
      <c r="L14" s="5"/>
      <c r="M14" s="6"/>
      <c r="N14" s="6"/>
      <c r="P14" s="5"/>
    </row>
    <row r="15" spans="1:16" ht="20.100000000000001" customHeight="1" thickTop="1" x14ac:dyDescent="0.2">
      <c r="A15" s="5"/>
      <c r="B15" s="35" t="s">
        <v>18</v>
      </c>
      <c r="C15" s="36"/>
      <c r="D15" s="37"/>
      <c r="F15" s="5"/>
      <c r="G15" s="5"/>
      <c r="H15" s="5"/>
      <c r="I15" s="5"/>
      <c r="J15" s="5"/>
      <c r="K15" s="5"/>
      <c r="L15" s="5"/>
      <c r="M15" s="6"/>
      <c r="N15" s="6"/>
      <c r="P15" s="5"/>
    </row>
    <row r="16" spans="1:16" ht="20.100000000000001" customHeight="1" thickBot="1" x14ac:dyDescent="0.25">
      <c r="A16" s="5"/>
      <c r="B16" s="38"/>
      <c r="C16" s="39"/>
      <c r="D16" s="40"/>
      <c r="F16" s="5"/>
      <c r="G16" s="5"/>
      <c r="H16" s="5"/>
      <c r="I16" s="5"/>
      <c r="J16" s="5"/>
      <c r="K16" s="5"/>
      <c r="L16" s="5"/>
      <c r="M16" s="6"/>
      <c r="N16" s="6"/>
      <c r="P16" s="5"/>
    </row>
    <row r="17" spans="1:16" ht="20.100000000000001" customHeight="1" thickTop="1" thickBot="1" x14ac:dyDescent="0.25">
      <c r="A17" s="5"/>
      <c r="B17" s="35" t="s">
        <v>19</v>
      </c>
      <c r="C17" s="36"/>
      <c r="D17" s="37"/>
      <c r="F17" s="5"/>
      <c r="G17" s="5"/>
      <c r="H17" s="5"/>
      <c r="I17" s="5"/>
      <c r="J17" s="5"/>
      <c r="K17" s="5"/>
      <c r="L17" s="5"/>
      <c r="M17" s="6"/>
      <c r="N17" s="6"/>
      <c r="P17" s="5"/>
    </row>
    <row r="18" spans="1:16" ht="20.100000000000001" customHeight="1" thickTop="1" thickBot="1" x14ac:dyDescent="0.25">
      <c r="A18" s="5"/>
      <c r="B18" s="38"/>
      <c r="C18" s="39"/>
      <c r="D18" s="40"/>
      <c r="F18" s="50" t="s">
        <v>12</v>
      </c>
      <c r="G18" s="51"/>
      <c r="H18" s="50" t="s">
        <v>11</v>
      </c>
      <c r="I18" s="51"/>
      <c r="J18" s="50" t="s">
        <v>10</v>
      </c>
      <c r="K18" s="51"/>
      <c r="L18" s="50" t="s">
        <v>9</v>
      </c>
      <c r="M18" s="51"/>
      <c r="N18" s="50" t="s">
        <v>8</v>
      </c>
      <c r="O18" s="51"/>
      <c r="P18" s="47" t="s">
        <v>16</v>
      </c>
    </row>
    <row r="19" spans="1:16" ht="20.100000000000001" customHeight="1" thickTop="1" thickBot="1" x14ac:dyDescent="0.25">
      <c r="A19" s="5"/>
      <c r="B19" s="52" t="s">
        <v>20</v>
      </c>
      <c r="C19" s="53"/>
      <c r="D19" s="54"/>
      <c r="F19" s="16" t="s">
        <v>15</v>
      </c>
      <c r="G19" s="17" t="s">
        <v>6</v>
      </c>
      <c r="H19" s="16" t="s">
        <v>15</v>
      </c>
      <c r="I19" s="17" t="s">
        <v>6</v>
      </c>
      <c r="J19" s="16" t="s">
        <v>15</v>
      </c>
      <c r="K19" s="17" t="s">
        <v>6</v>
      </c>
      <c r="L19" s="16" t="s">
        <v>15</v>
      </c>
      <c r="M19" s="17" t="s">
        <v>6</v>
      </c>
      <c r="N19" s="16" t="s">
        <v>15</v>
      </c>
      <c r="O19" s="17" t="s">
        <v>6</v>
      </c>
      <c r="P19" s="48"/>
    </row>
    <row r="20" spans="1:16" ht="20.100000000000001" customHeight="1" thickTop="1" x14ac:dyDescent="0.5">
      <c r="A20" s="5"/>
      <c r="B20" s="41"/>
      <c r="C20" s="42"/>
      <c r="D20" s="29" t="s">
        <v>21</v>
      </c>
      <c r="F20" s="2" t="str">
        <f>IF(G20&gt;0,((G20-Sheet2!$B$1)/Sheet2!$A$1)," ")</f>
        <v xml:space="preserve"> </v>
      </c>
      <c r="G20" s="22"/>
      <c r="H20" s="2" t="str">
        <f>IF(I20&gt;0,((I20-Sheet2!$B$1)/Sheet2!$A$1)," ")</f>
        <v xml:space="preserve"> </v>
      </c>
      <c r="I20" s="22"/>
      <c r="J20" s="2" t="str">
        <f>IF(K20&gt;0,((K20-Sheet2!$B$1)/Sheet2!$A$1)," ")</f>
        <v xml:space="preserve"> </v>
      </c>
      <c r="K20" s="22"/>
      <c r="L20" s="2" t="str">
        <f>IF(M20&gt;0,((M20-Sheet2!$B$1)/Sheet2!$A$1)," ")</f>
        <v xml:space="preserve"> </v>
      </c>
      <c r="M20" s="22"/>
      <c r="N20" s="2" t="str">
        <f>IF(O20&gt;0,((O20-Sheet2!$B$1)/Sheet2!$A$1)," ")</f>
        <v xml:space="preserve"> </v>
      </c>
      <c r="O20" s="22"/>
      <c r="P20" s="18" t="s">
        <v>27</v>
      </c>
    </row>
    <row r="21" spans="1:16" ht="20.100000000000001" customHeight="1" x14ac:dyDescent="0.5">
      <c r="B21" s="43"/>
      <c r="C21" s="44"/>
      <c r="D21" s="29" t="s">
        <v>23</v>
      </c>
      <c r="F21" s="3" t="str">
        <f>IF(G21&gt;0,((G21-Sheet2!$B$1)/Sheet2!$A$1)," ")</f>
        <v xml:space="preserve"> </v>
      </c>
      <c r="G21" s="23"/>
      <c r="H21" s="3" t="str">
        <f>IF(I21&gt;0,((I21-Sheet2!$B$1)/Sheet2!$A$1)," ")</f>
        <v xml:space="preserve"> </v>
      </c>
      <c r="I21" s="23"/>
      <c r="J21" s="3" t="str">
        <f>IF(K21&gt;0,((K21-Sheet2!$B$1)/Sheet2!$A$1)," ")</f>
        <v xml:space="preserve"> </v>
      </c>
      <c r="K21" s="23"/>
      <c r="L21" s="3" t="str">
        <f>IF(M21&gt;0,((M21-Sheet2!$B$1)/Sheet2!$A$1)," ")</f>
        <v xml:space="preserve"> </v>
      </c>
      <c r="M21" s="23"/>
      <c r="N21" s="3" t="str">
        <f>IF(O21&gt;0,((O21-Sheet2!$B$1)/Sheet2!$A$1)," ")</f>
        <v xml:space="preserve"> </v>
      </c>
      <c r="O21" s="23"/>
      <c r="P21" s="19" t="s">
        <v>28</v>
      </c>
    </row>
    <row r="22" spans="1:16" ht="20.100000000000001" customHeight="1" thickBot="1" x14ac:dyDescent="0.55000000000000004">
      <c r="B22" s="45"/>
      <c r="C22" s="46"/>
      <c r="D22" s="30" t="s">
        <v>22</v>
      </c>
      <c r="F22" s="3" t="str">
        <f>IF(G22&gt;0,((G22-Sheet2!$B$1)/Sheet2!$A$1)," ")</f>
        <v xml:space="preserve"> </v>
      </c>
      <c r="G22" s="23"/>
      <c r="H22" s="3" t="str">
        <f>IF(I22&gt;0,((I22-Sheet2!$B$1)/Sheet2!$A$1)," ")</f>
        <v xml:space="preserve"> </v>
      </c>
      <c r="I22" s="23"/>
      <c r="J22" s="3" t="str">
        <f>IF(K22&gt;0,((K22-Sheet2!$B$1)/Sheet2!$A$1)," ")</f>
        <v xml:space="preserve"> </v>
      </c>
      <c r="K22" s="23"/>
      <c r="L22" s="3" t="str">
        <f>IF(M22&gt;0,((M22-Sheet2!$B$1)/Sheet2!$A$1)," ")</f>
        <v xml:space="preserve"> </v>
      </c>
      <c r="M22" s="23"/>
      <c r="N22" s="3" t="str">
        <f>IF(O22&gt;0,((O22-Sheet2!$B$1)/Sheet2!$A$1)," ")</f>
        <v xml:space="preserve"> </v>
      </c>
      <c r="O22" s="23"/>
      <c r="P22" s="19" t="s">
        <v>29</v>
      </c>
    </row>
    <row r="23" spans="1:16" ht="20.100000000000001" customHeight="1" thickTop="1" x14ac:dyDescent="0.5">
      <c r="B23" s="35" t="s">
        <v>24</v>
      </c>
      <c r="C23" s="36"/>
      <c r="D23" s="37"/>
      <c r="F23" s="3" t="str">
        <f>IF(G23&gt;0,((G23-Sheet2!$B$1)/Sheet2!$A$1)," ")</f>
        <v xml:space="preserve"> </v>
      </c>
      <c r="G23" s="23"/>
      <c r="H23" s="3" t="str">
        <f>IF(I23&gt;0,((I23-Sheet2!$B$1)/Sheet2!$A$1)," ")</f>
        <v xml:space="preserve"> </v>
      </c>
      <c r="I23" s="23"/>
      <c r="J23" s="3" t="str">
        <f>IF(K23&gt;0,((K23-Sheet2!$B$1)/Sheet2!$A$1)," ")</f>
        <v xml:space="preserve"> </v>
      </c>
      <c r="K23" s="23"/>
      <c r="L23" s="3" t="str">
        <f>IF(M23&gt;0,((M23-Sheet2!$B$1)/Sheet2!$A$1)," ")</f>
        <v xml:space="preserve"> </v>
      </c>
      <c r="M23" s="23"/>
      <c r="N23" s="3" t="str">
        <f>IF(O23&gt;0,((O23-Sheet2!$B$1)/Sheet2!$A$1)," ")</f>
        <v xml:space="preserve"> </v>
      </c>
      <c r="O23" s="23"/>
      <c r="P23" s="19" t="s">
        <v>30</v>
      </c>
    </row>
    <row r="24" spans="1:16" ht="20.100000000000001" customHeight="1" thickBot="1" x14ac:dyDescent="0.55000000000000004">
      <c r="B24" s="38"/>
      <c r="C24" s="39"/>
      <c r="D24" s="40"/>
      <c r="F24" s="4" t="str">
        <f>IF(G24&gt;0,((G24-Sheet2!$B$1)/Sheet2!$A$1)," ")</f>
        <v xml:space="preserve"> </v>
      </c>
      <c r="G24" s="24"/>
      <c r="H24" s="4" t="str">
        <f>IF(I24&gt;0,((I24-Sheet2!$B$1)/Sheet2!$A$1)," ")</f>
        <v xml:space="preserve"> </v>
      </c>
      <c r="I24" s="24"/>
      <c r="J24" s="4" t="str">
        <f>IF(K24&gt;0,((K24-Sheet2!$B$1)/Sheet2!$A$1)," ")</f>
        <v xml:space="preserve"> </v>
      </c>
      <c r="K24" s="24"/>
      <c r="L24" s="4" t="str">
        <f>IF(M24&gt;0,((M24-Sheet2!$B$1)/Sheet2!$A$1)," ")</f>
        <v xml:space="preserve"> </v>
      </c>
      <c r="M24" s="24"/>
      <c r="N24" s="4" t="str">
        <f>IF(O24&gt;0,((O24-Sheet2!$B$1)/Sheet2!$A$1)," ")</f>
        <v xml:space="preserve"> </v>
      </c>
      <c r="O24" s="24"/>
      <c r="P24" s="20" t="s">
        <v>31</v>
      </c>
    </row>
    <row r="25" spans="1:16" ht="15" customHeight="1" thickTop="1" x14ac:dyDescent="0.2">
      <c r="C25" s="31"/>
    </row>
    <row r="27" spans="1:16" ht="15.75" x14ac:dyDescent="0.3">
      <c r="A27" s="49" t="s">
        <v>25</v>
      </c>
      <c r="B27" s="49"/>
      <c r="C27" s="49"/>
      <c r="D27" s="49"/>
    </row>
    <row r="28" spans="1:16" x14ac:dyDescent="0.2">
      <c r="B28" s="6"/>
      <c r="C28" s="6"/>
    </row>
    <row r="29" spans="1:16" x14ac:dyDescent="0.2">
      <c r="B29" s="6"/>
      <c r="C29" s="6"/>
    </row>
  </sheetData>
  <sheetProtection sheet="1" objects="1" scenarios="1" selectLockedCells="1"/>
  <mergeCells count="20">
    <mergeCell ref="A27:D27"/>
    <mergeCell ref="N18:O18"/>
    <mergeCell ref="L18:M18"/>
    <mergeCell ref="J18:K18"/>
    <mergeCell ref="H18:I18"/>
    <mergeCell ref="F18:G18"/>
    <mergeCell ref="B18:D18"/>
    <mergeCell ref="B19:D19"/>
    <mergeCell ref="B1:P3"/>
    <mergeCell ref="B23:D23"/>
    <mergeCell ref="B24:D24"/>
    <mergeCell ref="B20:C20"/>
    <mergeCell ref="B21:C21"/>
    <mergeCell ref="B22:C22"/>
    <mergeCell ref="P18:P19"/>
    <mergeCell ref="B13:D13"/>
    <mergeCell ref="B14:D14"/>
    <mergeCell ref="B15:D15"/>
    <mergeCell ref="B16:D16"/>
    <mergeCell ref="B17:D17"/>
  </mergeCells>
  <pageMargins left="0.4" right="0.18" top="0.7" bottom="0.4" header="0.3" footer="0.3"/>
  <pageSetup paperSize="9" scale="99" orientation="landscape" r:id="rId1"/>
  <ignoredErrors>
    <ignoredError sqref="N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4.25" x14ac:dyDescent="0.2"/>
  <sheetData>
    <row r="1" spans="1:2" x14ac:dyDescent="0.2">
      <c r="A1" t="e">
        <f>SLOPE('منحنی استاندارد هموگلوبین'!C5:C10,'منحنی استاندارد هموگلوبین'!B5:B10)</f>
        <v>#DIV/0!</v>
      </c>
      <c r="B1" s="1" t="e">
        <f>INTERCEPT('منحنی استاندارد هموگلوبین'!C5:C10,'منحنی استاندارد هموگلوبین'!B5:B10)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منحنی استاندارد هموگلوبین</vt:lpstr>
      <vt:lpstr>Sheet2</vt:lpstr>
      <vt:lpstr>'منحنی استاندارد هموگلوبین'!Print_Area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جواد موسوی پور</dc:creator>
  <cp:lastModifiedBy>الناز احمدي</cp:lastModifiedBy>
  <cp:lastPrinted>2018-03-27T09:49:27Z</cp:lastPrinted>
  <dcterms:created xsi:type="dcterms:W3CDTF">2018-03-23T08:26:18Z</dcterms:created>
  <dcterms:modified xsi:type="dcterms:W3CDTF">2020-10-18T10:26:57Z</dcterms:modified>
</cp:coreProperties>
</file>